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SOLIDADOS 4TO TRIMESTRE 2021\CONSOLIDADOS 4TO TRIMESTRE 2021\"/>
    </mc:Choice>
  </mc:AlternateContent>
  <bookViews>
    <workbookView xWindow="0" yWindow="0" windowWidth="10605" windowHeight="10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H61" i="1"/>
  <c r="H10" i="1"/>
  <c r="H11" i="1"/>
  <c r="H12" i="1"/>
  <c r="H13" i="1"/>
  <c r="H14" i="1"/>
  <c r="H15" i="1"/>
  <c r="H16" i="1"/>
  <c r="H17" i="1"/>
  <c r="H18" i="1"/>
  <c r="H19" i="1"/>
  <c r="H20" i="1"/>
  <c r="H22" i="1"/>
  <c r="H23" i="1"/>
  <c r="H24" i="1"/>
  <c r="H25" i="1"/>
  <c r="H26" i="1"/>
  <c r="H27" i="1"/>
  <c r="H28" i="1"/>
  <c r="H29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4" i="1"/>
  <c r="H55" i="1"/>
  <c r="H56" i="1"/>
  <c r="H57" i="1"/>
  <c r="H58" i="1"/>
  <c r="H59" i="1"/>
  <c r="H62" i="1"/>
  <c r="H63" i="1"/>
  <c r="H64" i="1"/>
  <c r="H65" i="1"/>
  <c r="H66" i="1"/>
  <c r="H67" i="1"/>
  <c r="H69" i="1"/>
  <c r="H70" i="1"/>
  <c r="H72" i="1"/>
  <c r="H74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9" i="1"/>
  <c r="G50" i="1"/>
  <c r="G51" i="1"/>
  <c r="G52" i="1"/>
  <c r="G54" i="1"/>
  <c r="G55" i="1"/>
  <c r="G56" i="1"/>
  <c r="G57" i="1"/>
  <c r="G58" i="1"/>
  <c r="G59" i="1"/>
  <c r="G62" i="1"/>
  <c r="G63" i="1"/>
  <c r="G64" i="1"/>
  <c r="G65" i="1"/>
  <c r="G66" i="1"/>
  <c r="G67" i="1"/>
  <c r="G69" i="1"/>
  <c r="G70" i="1"/>
  <c r="G72" i="1"/>
  <c r="G74" i="1"/>
  <c r="H9" i="1"/>
  <c r="G9" i="1"/>
</calcChain>
</file>

<file path=xl/sharedStrings.xml><?xml version="1.0" encoding="utf-8"?>
<sst xmlns="http://schemas.openxmlformats.org/spreadsheetml/2006/main" count="73" uniqueCount="69">
  <si>
    <t>DEL 1 DE ENERO AL 31 DE DICIEMBRE DE 2021</t>
  </si>
  <si>
    <t>INGRESOS Y OTROS BENEFICIOS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</si>
  <si>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</si>
  <si>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</si>
  <si>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</si>
  <si>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</si>
  <si>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</si>
  <si>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</si>
  <si>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</si>
  <si>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</si>
  <si>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</si>
  <si>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</si>
  <si>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</si>
  <si>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</si>
  <si>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</si>
  <si>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</si>
  <si>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</si>
  <si>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</si>
  <si>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</si>
  <si>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</si>
  <si>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</si>
  <si>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</si>
  <si>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</si>
  <si>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</si>
  <si>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</si>
  <si>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</si>
  <si>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</si>
  <si>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</si>
  <si>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</si>
  <si>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</si>
  <si>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</si>
  <si>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</si>
  <si>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</si>
  <si>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</si>
  <si>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</si>
  <si>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</si>
  <si>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</si>
  <si>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</si>
  <si>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</si>
  <si>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</si>
  <si>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</si>
  <si>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</si>
  <si>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</si>
  <si>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</si>
  <si>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</si>
  <si>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</si>
  <si>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</si>
  <si>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</si>
  <si>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</si>
  <si>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 U OBSOLESCENCIA</t>
  </si>
  <si>
    <t>AUMENTO POR INSUFICIENCIA DE PROVISIONES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</si>
  <si>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</si>
  <si>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</si>
  <si>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</si>
  <si>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</si>
  <si>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</si>
  <si>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 DE ZIRACUARETIRO MICHOACAN, COMISION DE AGUA POTABLE, ALCANTARILLADO Y SANEAMIENTO DE ZIRACUARETIRO</t>
  </si>
  <si>
    <t>MUNICIPIO</t>
  </si>
  <si>
    <t xml:space="preserve">COAPASZ </t>
  </si>
  <si>
    <t xml:space="preserve">ORIGEN </t>
  </si>
  <si>
    <t>APLICACIÓN</t>
  </si>
  <si>
    <t>CONSOLIDADO</t>
  </si>
  <si>
    <t>I.S.C.  WILBERT ARNULFO OCHOA CHAVEZ</t>
  </si>
  <si>
    <t xml:space="preserve">          CONTRALOR MUNICIPAL</t>
  </si>
  <si>
    <t xml:space="preserve">               LIC. ITZEL GAONA BEDOLLA                                                      TEC.  ANDREA DURAN CORREA</t>
  </si>
  <si>
    <t xml:space="preserve">                 PRESIDENTE MUNICIPAL                                                            TESORERA MUNICIPAL </t>
  </si>
  <si>
    <t xml:space="preserve">                        C.PRIV.  JOSE LEON AGUILAR</t>
  </si>
  <si>
    <t xml:space="preserve">                              SINDICO MUNICIPAL</t>
  </si>
  <si>
    <t>ESTADO DE ACTIVIDADES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</si>
</sst>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0" fillId="0" borderId="0" xfId="0" applyNumberFormat="1"/>
    <xf numFmtId="0" fontId="0" fillId="0" borderId="0" xfId="0"/>
    <xf numFmtId="0" fontId="3" fillId="0" borderId="0" xfId="0" applyFont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4" fillId="2" borderId="0" xfId="0" applyNumberFormat="1" applyFont="1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166134</xdr:colOff>
      <xdr:row>86</xdr:row>
      <xdr:rowOff>0</xdr:rowOff>
    </xdr:from>
    <xdr:to>
      <xdr:col>1</xdr:col>
      <xdr:colOff>2602762</xdr:colOff>
      <xdr:row>86</xdr:row>
      <xdr:rowOff>0</xdr:rowOff>
    </xdr:to>
    <xdr:cxnSp macro="">
      <xdr:nvCxnSpPr>
        <xdr:cNvPr id="3" name="Conector recto 2"/>
        <xdr:cNvCxnSpPr/>
      </xdr:nvCxnSpPr>
      <xdr:spPr>
        <a:xfrm>
          <a:off x="276890" y="17787384"/>
          <a:ext cx="24366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3366977</xdr:colOff>
      <xdr:row>86</xdr:row>
      <xdr:rowOff>0</xdr:rowOff>
    </xdr:from>
    <xdr:to>
      <xdr:col>1</xdr:col>
      <xdr:colOff>5836831</xdr:colOff>
      <xdr:row>86</xdr:row>
      <xdr:rowOff>11075</xdr:rowOff>
    </xdr:to>
    <xdr:cxnSp macro="">
      <xdr:nvCxnSpPr>
        <xdr:cNvPr id="5" name="Conector recto 4"/>
        <xdr:cNvCxnSpPr/>
      </xdr:nvCxnSpPr>
      <xdr:spPr>
        <a:xfrm>
          <a:off x="3477733" y="17787384"/>
          <a:ext cx="2469854" cy="11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6667500</xdr:colOff>
      <xdr:row>85</xdr:row>
      <xdr:rowOff>177210</xdr:rowOff>
    </xdr:from>
    <xdr:to>
      <xdr:col>4</xdr:col>
      <xdr:colOff>708838</xdr:colOff>
      <xdr:row>86</xdr:row>
      <xdr:rowOff>11076</xdr:rowOff>
    </xdr:to>
    <xdr:cxnSp macro="">
      <xdr:nvCxnSpPr>
        <xdr:cNvPr id="7" name="Conector recto 6"/>
        <xdr:cNvCxnSpPr/>
      </xdr:nvCxnSpPr>
      <xdr:spPr>
        <a:xfrm flipV="1">
          <a:off x="6778256" y="17776309"/>
          <a:ext cx="2635989" cy="221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221512</xdr:colOff>
      <xdr:row>86</xdr:row>
      <xdr:rowOff>0</xdr:rowOff>
    </xdr:from>
    <xdr:to>
      <xdr:col>8</xdr:col>
      <xdr:colOff>11075</xdr:colOff>
      <xdr:row>86</xdr:row>
      <xdr:rowOff>0</xdr:rowOff>
    </xdr:to>
    <xdr:cxnSp macro="">
      <xdr:nvCxnSpPr>
        <xdr:cNvPr id="9" name="Conector recto 8"/>
        <xdr:cNvCxnSpPr/>
      </xdr:nvCxnSpPr>
      <xdr:spPr>
        <a:xfrm>
          <a:off x="9691134" y="17787384"/>
          <a:ext cx="25473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view="pageBreakPreview" zoomScale="86" zoomScaleNormal="100" zoomScaleSheetLayoutView="86" workbookViewId="0">
      <selection activeCell="C9" sqref="C9:D74"/>
    </sheetView>
  </sheetViews>
  <sheetFormatPr baseColWidth="10" defaultRowHeight="15" x14ac:dyDescent="0.25"/>
  <cols>
    <col min="1" max="1" width="1.7109375" customWidth="1"/>
    <col min="2" max="2" width="100.7109375" customWidth="1"/>
    <col min="3" max="3" width="14.42578125" customWidth="1"/>
    <col min="4" max="4" width="14.140625" bestFit="1" customWidth="1"/>
    <col min="6" max="6" width="16.42578125" customWidth="1"/>
    <col min="7" max="7" width="14" customWidth="1"/>
    <col min="8" max="8" width="13.28515625" customWidth="1"/>
  </cols>
  <sheetData>
    <row r="1" spans="1:8" ht="18.75" x14ac:dyDescent="0.3">
      <c r="A1" s="20" t="s">
        <v>56</v>
      </c>
      <c r="B1" s="20"/>
      <c r="C1" s="20"/>
      <c r="D1" s="20"/>
      <c r="E1" s="20"/>
      <c r="F1" s="20"/>
      <c r="G1" s="20"/>
      <c r="H1" s="20"/>
    </row>
    <row r="2" spans="1:8" ht="18.75" x14ac:dyDescent="0.3">
      <c r="A2" s="20" t="s">
        <v>68</v>
      </c>
      <c r="B2" s="20"/>
      <c r="C2" s="20"/>
      <c r="D2" s="20"/>
      <c r="E2" s="20"/>
      <c r="F2" s="20"/>
      <c r="G2" s="20"/>
      <c r="H2" s="20"/>
    </row>
    <row r="3" spans="1:8" ht="18.75" x14ac:dyDescent="0.3">
      <c r="A3" s="20" t="s">
        <v>0</v>
      </c>
      <c r="B3" s="20"/>
      <c r="C3" s="20"/>
      <c r="D3" s="20"/>
      <c r="E3" s="20"/>
      <c r="F3" s="20"/>
      <c r="G3" s="20"/>
      <c r="H3" s="20"/>
    </row>
    <row r="5" spans="1:8" ht="17.25" x14ac:dyDescent="0.3">
      <c r="A5" s="1"/>
      <c r="B5" s="1"/>
      <c r="C5" s="1" t="s">
        <v>59</v>
      </c>
      <c r="D5" s="1" t="s">
        <v>60</v>
      </c>
      <c r="E5" s="8" t="s">
        <v>59</v>
      </c>
      <c r="F5" s="8" t="s">
        <v>60</v>
      </c>
      <c r="G5" s="8" t="s">
        <v>59</v>
      </c>
      <c r="H5" s="8" t="s">
        <v>60</v>
      </c>
    </row>
    <row r="6" spans="1:8" x14ac:dyDescent="0.25">
      <c r="C6" s="19" t="s">
        <v>57</v>
      </c>
      <c r="D6" s="19"/>
      <c r="E6" s="19" t="s">
        <v>58</v>
      </c>
      <c r="F6" s="19"/>
      <c r="G6" s="19" t="s">
        <v>61</v>
      </c>
      <c r="H6" s="19"/>
    </row>
    <row r="7" spans="1:8" ht="15.75" x14ac:dyDescent="0.25">
      <c r="B7" s="2" t="s">
        <v>1</v>
      </c>
      <c r="C7" s="5"/>
      <c r="D7" s="5"/>
      <c r="E7" s="9"/>
      <c r="F7" s="9"/>
    </row>
    <row r="8" spans="1:8" x14ac:dyDescent="0.25">
      <c r="C8" s="6"/>
      <c r="D8" s="6"/>
      <c r="E8" s="10"/>
      <c r="F8" s="10"/>
    </row>
    <row r="9" spans="1:8" ht="15.75" x14ac:dyDescent="0.25">
      <c r="A9" s="3"/>
      <c r="B9" s="4" t="s">
        <v>2</v>
      </c>
      <c r="C9" s="21">
        <v>3867880.63</v>
      </c>
      <c r="D9" s="21">
        <v>3899062.91</v>
      </c>
      <c r="E9" s="9">
        <v>669313.13</v>
      </c>
      <c r="F9" s="9">
        <v>633358.1</v>
      </c>
      <c r="G9" s="11">
        <f t="shared" ref="G9:G20" si="0">+C9+E9</f>
        <v>4537193.76</v>
      </c>
      <c r="H9" s="11">
        <f t="shared" ref="H9:H20" si="1">+D9+F9</f>
        <v>4532421.01</v>
      </c>
    </row>
    <row r="10" spans="1:8" x14ac:dyDescent="0.25">
      <c r="B10" t="s">
        <v>3</v>
      </c>
      <c r="C10" s="22">
        <v>1278630.98</v>
      </c>
      <c r="D10" s="22">
        <v>1182202.67</v>
      </c>
      <c r="E10" s="10">
        <v>0</v>
      </c>
      <c r="F10" s="10">
        <v>0</v>
      </c>
      <c r="G10" s="10">
        <f t="shared" si="0"/>
        <v>1278630.98</v>
      </c>
      <c r="H10" s="10">
        <f t="shared" si="1"/>
        <v>1182202.67</v>
      </c>
    </row>
    <row r="11" spans="1:8" x14ac:dyDescent="0.25">
      <c r="B11" t="s">
        <v>4</v>
      </c>
      <c r="C11" s="22">
        <v>0</v>
      </c>
      <c r="D11" s="22">
        <v>0</v>
      </c>
      <c r="E11" s="10">
        <v>0</v>
      </c>
      <c r="F11" s="10">
        <v>0</v>
      </c>
      <c r="G11" s="10">
        <f t="shared" si="0"/>
        <v>0</v>
      </c>
      <c r="H11" s="10">
        <f t="shared" si="1"/>
        <v>0</v>
      </c>
    </row>
    <row r="12" spans="1:8" x14ac:dyDescent="0.25">
      <c r="B12" t="s">
        <v>5</v>
      </c>
      <c r="C12" s="22">
        <v>0</v>
      </c>
      <c r="D12" s="22">
        <v>150000</v>
      </c>
      <c r="E12" s="10">
        <v>0</v>
      </c>
      <c r="F12" s="10">
        <v>0</v>
      </c>
      <c r="G12" s="10">
        <f t="shared" si="0"/>
        <v>0</v>
      </c>
      <c r="H12" s="10">
        <f t="shared" si="1"/>
        <v>150000</v>
      </c>
    </row>
    <row r="13" spans="1:8" x14ac:dyDescent="0.25">
      <c r="B13" t="s">
        <v>6</v>
      </c>
      <c r="C13" s="22">
        <v>1592908.73</v>
      </c>
      <c r="D13" s="22">
        <v>892547.79</v>
      </c>
      <c r="E13" s="10">
        <v>669313.13</v>
      </c>
      <c r="F13" s="10">
        <v>633358.1</v>
      </c>
      <c r="G13" s="10">
        <f t="shared" si="0"/>
        <v>2262221.86</v>
      </c>
      <c r="H13" s="10">
        <f t="shared" si="1"/>
        <v>1525905.8900000001</v>
      </c>
    </row>
    <row r="14" spans="1:8" x14ac:dyDescent="0.25">
      <c r="B14" t="s">
        <v>7</v>
      </c>
      <c r="C14" s="22">
        <v>35940.959999999999</v>
      </c>
      <c r="D14" s="22">
        <v>556668.78</v>
      </c>
      <c r="E14" s="10">
        <v>0</v>
      </c>
      <c r="F14" s="10">
        <v>0</v>
      </c>
      <c r="G14" s="10">
        <f t="shared" si="0"/>
        <v>35940.959999999999</v>
      </c>
      <c r="H14" s="10">
        <f t="shared" si="1"/>
        <v>556668.78</v>
      </c>
    </row>
    <row r="15" spans="1:8" x14ac:dyDescent="0.25">
      <c r="B15" t="s">
        <v>8</v>
      </c>
      <c r="C15" s="22">
        <v>352669.68</v>
      </c>
      <c r="D15" s="22">
        <v>465093.67</v>
      </c>
      <c r="E15" s="10">
        <v>0</v>
      </c>
      <c r="F15" s="10">
        <v>0</v>
      </c>
      <c r="G15" s="10">
        <f t="shared" si="0"/>
        <v>352669.68</v>
      </c>
      <c r="H15" s="10">
        <f t="shared" si="1"/>
        <v>465093.67</v>
      </c>
    </row>
    <row r="16" spans="1:8" x14ac:dyDescent="0.25">
      <c r="B16" t="s">
        <v>9</v>
      </c>
      <c r="C16" s="22">
        <v>607730.28</v>
      </c>
      <c r="D16" s="22">
        <v>652550</v>
      </c>
      <c r="E16" s="10">
        <v>0</v>
      </c>
      <c r="F16" s="10">
        <v>0</v>
      </c>
      <c r="G16" s="10">
        <f t="shared" si="0"/>
        <v>607730.28</v>
      </c>
      <c r="H16" s="10">
        <f t="shared" si="1"/>
        <v>652550</v>
      </c>
    </row>
    <row r="17" spans="1:8" x14ac:dyDescent="0.25">
      <c r="C17" s="22"/>
      <c r="D17" s="22"/>
      <c r="E17" s="10"/>
      <c r="F17" s="10"/>
      <c r="G17" s="10">
        <f t="shared" si="0"/>
        <v>0</v>
      </c>
      <c r="H17" s="10">
        <f t="shared" si="1"/>
        <v>0</v>
      </c>
    </row>
    <row r="18" spans="1:8" ht="47.25" customHeight="1" x14ac:dyDescent="0.25">
      <c r="A18" s="3"/>
      <c r="B18" s="16" t="s">
        <v>10</v>
      </c>
      <c r="C18" s="21">
        <v>50150286.340000004</v>
      </c>
      <c r="D18" s="21">
        <v>55288237.979999997</v>
      </c>
      <c r="E18" s="9">
        <v>0</v>
      </c>
      <c r="F18" s="9">
        <v>0</v>
      </c>
      <c r="G18" s="11">
        <f t="shared" si="0"/>
        <v>50150286.340000004</v>
      </c>
      <c r="H18" s="11">
        <f t="shared" si="1"/>
        <v>55288237.979999997</v>
      </c>
    </row>
    <row r="19" spans="1:8" ht="33.75" customHeight="1" x14ac:dyDescent="0.25">
      <c r="B19" s="15" t="s">
        <v>11</v>
      </c>
      <c r="C19" s="22">
        <v>50150286.340000004</v>
      </c>
      <c r="D19" s="22">
        <v>54490792.520000003</v>
      </c>
      <c r="E19" s="10">
        <v>0</v>
      </c>
      <c r="F19" s="10">
        <v>0</v>
      </c>
      <c r="G19" s="10">
        <f t="shared" si="0"/>
        <v>50150286.340000004</v>
      </c>
      <c r="H19" s="10">
        <f t="shared" si="1"/>
        <v>54490792.520000003</v>
      </c>
    </row>
    <row r="20" spans="1:8" ht="35.25" customHeight="1" x14ac:dyDescent="0.25">
      <c r="B20" s="15" t="s">
        <v>12</v>
      </c>
      <c r="C20" s="22">
        <v>0</v>
      </c>
      <c r="D20" s="22">
        <v>797445.46</v>
      </c>
      <c r="E20" s="10">
        <v>0</v>
      </c>
      <c r="F20" s="10">
        <v>0</v>
      </c>
      <c r="G20" s="10">
        <f t="shared" si="0"/>
        <v>0</v>
      </c>
      <c r="H20" s="10">
        <f t="shared" si="1"/>
        <v>797445.46</v>
      </c>
    </row>
    <row r="21" spans="1:8" x14ac:dyDescent="0.25">
      <c r="C21" s="22"/>
      <c r="D21" s="22"/>
      <c r="E21" s="10"/>
      <c r="F21" s="10"/>
      <c r="G21" s="10"/>
      <c r="H21" s="10"/>
    </row>
    <row r="22" spans="1:8" ht="15.75" x14ac:dyDescent="0.25">
      <c r="A22" s="3"/>
      <c r="B22" s="4" t="s">
        <v>13</v>
      </c>
      <c r="C22" s="21">
        <v>0</v>
      </c>
      <c r="D22" s="21">
        <v>0</v>
      </c>
      <c r="E22" s="9">
        <v>0</v>
      </c>
      <c r="F22" s="9">
        <v>0</v>
      </c>
      <c r="G22" s="11">
        <f t="shared" ref="G22:H29" si="2">+C22+E22</f>
        <v>0</v>
      </c>
      <c r="H22" s="11">
        <f t="shared" si="2"/>
        <v>0</v>
      </c>
    </row>
    <row r="23" spans="1:8" x14ac:dyDescent="0.25">
      <c r="B23" t="s">
        <v>14</v>
      </c>
      <c r="C23" s="22">
        <v>0</v>
      </c>
      <c r="D23" s="22">
        <v>0</v>
      </c>
      <c r="E23" s="10">
        <v>0</v>
      </c>
      <c r="F23" s="10">
        <v>0</v>
      </c>
      <c r="G23" s="10">
        <f t="shared" si="2"/>
        <v>0</v>
      </c>
      <c r="H23" s="10">
        <f t="shared" si="2"/>
        <v>0</v>
      </c>
    </row>
    <row r="24" spans="1:8" x14ac:dyDescent="0.25">
      <c r="B24" t="s">
        <v>15</v>
      </c>
      <c r="C24" s="22">
        <v>0</v>
      </c>
      <c r="D24" s="22">
        <v>0</v>
      </c>
      <c r="E24" s="10">
        <v>0</v>
      </c>
      <c r="F24" s="10">
        <v>0</v>
      </c>
      <c r="G24" s="10">
        <f t="shared" si="2"/>
        <v>0</v>
      </c>
      <c r="H24" s="10">
        <f t="shared" si="2"/>
        <v>0</v>
      </c>
    </row>
    <row r="25" spans="1:8" ht="33.75" customHeight="1" x14ac:dyDescent="0.25">
      <c r="B25" s="15" t="s">
        <v>16</v>
      </c>
      <c r="C25" s="22">
        <v>0</v>
      </c>
      <c r="D25" s="22">
        <v>0</v>
      </c>
      <c r="E25" s="10">
        <v>0</v>
      </c>
      <c r="F25" s="10">
        <v>0</v>
      </c>
      <c r="G25" s="10">
        <f t="shared" si="2"/>
        <v>0</v>
      </c>
      <c r="H25" s="10">
        <f t="shared" si="2"/>
        <v>0</v>
      </c>
    </row>
    <row r="26" spans="1:8" x14ac:dyDescent="0.25">
      <c r="B26" t="s">
        <v>17</v>
      </c>
      <c r="C26" s="22">
        <v>0</v>
      </c>
      <c r="D26" s="22">
        <v>0</v>
      </c>
      <c r="E26" s="10">
        <v>0</v>
      </c>
      <c r="F26" s="10">
        <v>0</v>
      </c>
      <c r="G26" s="10">
        <f t="shared" si="2"/>
        <v>0</v>
      </c>
      <c r="H26" s="10">
        <f t="shared" si="2"/>
        <v>0</v>
      </c>
    </row>
    <row r="27" spans="1:8" x14ac:dyDescent="0.25">
      <c r="B27" t="s">
        <v>18</v>
      </c>
      <c r="C27" s="22">
        <v>0</v>
      </c>
      <c r="D27" s="22">
        <v>0</v>
      </c>
      <c r="E27" s="10">
        <v>0</v>
      </c>
      <c r="F27" s="10">
        <v>0</v>
      </c>
      <c r="G27" s="10">
        <f t="shared" si="2"/>
        <v>0</v>
      </c>
      <c r="H27" s="10">
        <f t="shared" si="2"/>
        <v>0</v>
      </c>
    </row>
    <row r="28" spans="1:8" x14ac:dyDescent="0.25">
      <c r="C28" s="22"/>
      <c r="D28" s="22"/>
      <c r="E28" s="10"/>
      <c r="F28" s="10"/>
      <c r="G28" s="10">
        <f t="shared" si="2"/>
        <v>0</v>
      </c>
      <c r="H28" s="10">
        <f t="shared" si="2"/>
        <v>0</v>
      </c>
    </row>
    <row r="29" spans="1:8" ht="15.75" x14ac:dyDescent="0.25">
      <c r="A29" s="3"/>
      <c r="B29" s="4" t="s">
        <v>19</v>
      </c>
      <c r="C29" s="21">
        <v>54018166.969999999</v>
      </c>
      <c r="D29" s="21">
        <v>59187300.890000001</v>
      </c>
      <c r="E29" s="9">
        <v>669313.13</v>
      </c>
      <c r="F29" s="9">
        <v>633358.1</v>
      </c>
      <c r="G29" s="11">
        <f t="shared" si="2"/>
        <v>54687480.100000001</v>
      </c>
      <c r="H29" s="11">
        <f t="shared" si="2"/>
        <v>59820658.990000002</v>
      </c>
    </row>
    <row r="30" spans="1:8" x14ac:dyDescent="0.25">
      <c r="C30" s="22"/>
      <c r="D30" s="22"/>
      <c r="E30" s="10"/>
      <c r="F30" s="10"/>
      <c r="G30" s="10"/>
      <c r="H30" s="10"/>
    </row>
    <row r="31" spans="1:8" ht="15.75" x14ac:dyDescent="0.25">
      <c r="B31" s="2" t="s">
        <v>20</v>
      </c>
      <c r="C31" s="21"/>
      <c r="D31" s="21"/>
      <c r="E31" s="9"/>
      <c r="F31" s="9"/>
      <c r="G31" s="10"/>
      <c r="H31" s="10"/>
    </row>
    <row r="32" spans="1:8" x14ac:dyDescent="0.25">
      <c r="C32" s="22"/>
      <c r="D32" s="22"/>
      <c r="E32" s="10"/>
      <c r="F32" s="10"/>
      <c r="G32" s="10"/>
      <c r="H32" s="10"/>
    </row>
    <row r="33" spans="1:8" ht="15.75" x14ac:dyDescent="0.25">
      <c r="A33" s="3"/>
      <c r="B33" s="4" t="s">
        <v>21</v>
      </c>
      <c r="C33" s="21">
        <v>41094350.799999997</v>
      </c>
      <c r="D33" s="21">
        <v>41475753.5</v>
      </c>
      <c r="E33" s="9">
        <v>638802.68999999994</v>
      </c>
      <c r="F33" s="9">
        <v>599627.03</v>
      </c>
      <c r="G33" s="11">
        <f t="shared" ref="G33:H36" si="3">+C33+E33</f>
        <v>41733153.489999995</v>
      </c>
      <c r="H33" s="11">
        <f t="shared" si="3"/>
        <v>42075380.530000001</v>
      </c>
    </row>
    <row r="34" spans="1:8" x14ac:dyDescent="0.25">
      <c r="B34" t="s">
        <v>22</v>
      </c>
      <c r="C34" s="22">
        <v>27148239.440000001</v>
      </c>
      <c r="D34" s="22">
        <v>29546571.800000001</v>
      </c>
      <c r="E34" s="10">
        <v>387331.91</v>
      </c>
      <c r="F34" s="10">
        <v>362479.78</v>
      </c>
      <c r="G34" s="10">
        <f t="shared" si="3"/>
        <v>27535571.350000001</v>
      </c>
      <c r="H34" s="10">
        <f t="shared" si="3"/>
        <v>29909051.580000002</v>
      </c>
    </row>
    <row r="35" spans="1:8" x14ac:dyDescent="0.25">
      <c r="B35" t="s">
        <v>23</v>
      </c>
      <c r="C35" s="22">
        <v>8709209.4900000002</v>
      </c>
      <c r="D35" s="22">
        <v>6969500.5700000003</v>
      </c>
      <c r="E35" s="10">
        <v>204911.25</v>
      </c>
      <c r="F35" s="10">
        <v>175794.59</v>
      </c>
      <c r="G35" s="10">
        <f t="shared" si="3"/>
        <v>8914120.7400000002</v>
      </c>
      <c r="H35" s="10">
        <f t="shared" si="3"/>
        <v>7145295.1600000001</v>
      </c>
    </row>
    <row r="36" spans="1:8" x14ac:dyDescent="0.25">
      <c r="B36" t="s">
        <v>24</v>
      </c>
      <c r="C36" s="22">
        <v>5236901.87</v>
      </c>
      <c r="D36" s="22">
        <v>4959681.13</v>
      </c>
      <c r="E36" s="10">
        <v>46559.53</v>
      </c>
      <c r="F36" s="10">
        <v>61352.66</v>
      </c>
      <c r="G36" s="10">
        <f t="shared" si="3"/>
        <v>5283461.4000000004</v>
      </c>
      <c r="H36" s="10">
        <f t="shared" si="3"/>
        <v>5021033.79</v>
      </c>
    </row>
    <row r="37" spans="1:8" x14ac:dyDescent="0.25">
      <c r="C37" s="22"/>
      <c r="D37" s="22"/>
      <c r="E37" s="10"/>
      <c r="F37" s="10"/>
      <c r="G37" s="10"/>
      <c r="H37" s="10"/>
    </row>
    <row r="38" spans="1:8" ht="15.75" x14ac:dyDescent="0.25">
      <c r="A38" s="3"/>
      <c r="B38" s="4" t="s">
        <v>25</v>
      </c>
      <c r="C38" s="21">
        <v>1505799.59</v>
      </c>
      <c r="D38" s="21">
        <v>3058832</v>
      </c>
      <c r="E38" s="9">
        <v>0</v>
      </c>
      <c r="F38" s="9">
        <v>0</v>
      </c>
      <c r="G38" s="11">
        <f t="shared" ref="G38:G47" si="4">+C38+E38</f>
        <v>1505799.59</v>
      </c>
      <c r="H38" s="11">
        <f t="shared" ref="H38:H47" si="5">+D38+F38</f>
        <v>3058832</v>
      </c>
    </row>
    <row r="39" spans="1:8" x14ac:dyDescent="0.25">
      <c r="B39" t="s">
        <v>26</v>
      </c>
      <c r="C39" s="22">
        <v>0</v>
      </c>
      <c r="D39" s="22">
        <v>0</v>
      </c>
      <c r="E39" s="10">
        <v>0</v>
      </c>
      <c r="F39" s="10">
        <v>0</v>
      </c>
      <c r="G39" s="10">
        <f t="shared" si="4"/>
        <v>0</v>
      </c>
      <c r="H39" s="10">
        <f t="shared" si="5"/>
        <v>0</v>
      </c>
    </row>
    <row r="40" spans="1:8" x14ac:dyDescent="0.25">
      <c r="B40" t="s">
        <v>27</v>
      </c>
      <c r="C40" s="22">
        <v>0</v>
      </c>
      <c r="D40" s="22">
        <v>0</v>
      </c>
      <c r="E40" s="10">
        <v>0</v>
      </c>
      <c r="F40" s="10">
        <v>0</v>
      </c>
      <c r="G40" s="10">
        <f t="shared" si="4"/>
        <v>0</v>
      </c>
      <c r="H40" s="10">
        <f t="shared" si="5"/>
        <v>0</v>
      </c>
    </row>
    <row r="41" spans="1:8" x14ac:dyDescent="0.25">
      <c r="B41" t="s">
        <v>28</v>
      </c>
      <c r="C41" s="22">
        <v>130328.5</v>
      </c>
      <c r="D41" s="22">
        <v>531592.74</v>
      </c>
      <c r="E41" s="10">
        <v>0</v>
      </c>
      <c r="F41" s="10">
        <v>0</v>
      </c>
      <c r="G41" s="10">
        <f t="shared" si="4"/>
        <v>130328.5</v>
      </c>
      <c r="H41" s="10">
        <f t="shared" si="5"/>
        <v>531592.74</v>
      </c>
    </row>
    <row r="42" spans="1:8" x14ac:dyDescent="0.25">
      <c r="B42" t="s">
        <v>29</v>
      </c>
      <c r="C42" s="22">
        <v>1042253.83</v>
      </c>
      <c r="D42" s="22">
        <v>2208235.21</v>
      </c>
      <c r="E42" s="10">
        <v>0</v>
      </c>
      <c r="F42" s="10">
        <v>0</v>
      </c>
      <c r="G42" s="10">
        <f t="shared" si="4"/>
        <v>1042253.83</v>
      </c>
      <c r="H42" s="10">
        <f t="shared" si="5"/>
        <v>2208235.21</v>
      </c>
    </row>
    <row r="43" spans="1:8" x14ac:dyDescent="0.25">
      <c r="B43" t="s">
        <v>30</v>
      </c>
      <c r="C43" s="22">
        <v>333217.26</v>
      </c>
      <c r="D43" s="22">
        <v>319004.05</v>
      </c>
      <c r="E43" s="10">
        <v>0</v>
      </c>
      <c r="F43" s="10">
        <v>0</v>
      </c>
      <c r="G43" s="10">
        <f t="shared" si="4"/>
        <v>333217.26</v>
      </c>
      <c r="H43" s="10">
        <f t="shared" si="5"/>
        <v>319004.05</v>
      </c>
    </row>
    <row r="44" spans="1:8" x14ac:dyDescent="0.25">
      <c r="B44" t="s">
        <v>31</v>
      </c>
      <c r="C44" s="22">
        <v>0</v>
      </c>
      <c r="D44" s="22">
        <v>0</v>
      </c>
      <c r="E44" s="10">
        <v>0</v>
      </c>
      <c r="F44" s="10">
        <v>0</v>
      </c>
      <c r="G44" s="10">
        <f t="shared" si="4"/>
        <v>0</v>
      </c>
      <c r="H44" s="10">
        <f t="shared" si="5"/>
        <v>0</v>
      </c>
    </row>
    <row r="45" spans="1:8" x14ac:dyDescent="0.25">
      <c r="B45" t="s">
        <v>32</v>
      </c>
      <c r="C45" s="22">
        <v>0</v>
      </c>
      <c r="D45" s="22">
        <v>0</v>
      </c>
      <c r="E45" s="10">
        <v>0</v>
      </c>
      <c r="F45" s="10">
        <v>0</v>
      </c>
      <c r="G45" s="10">
        <f t="shared" si="4"/>
        <v>0</v>
      </c>
      <c r="H45" s="10">
        <f t="shared" si="5"/>
        <v>0</v>
      </c>
    </row>
    <row r="46" spans="1:8" x14ac:dyDescent="0.25">
      <c r="B46" t="s">
        <v>33</v>
      </c>
      <c r="C46" s="22">
        <v>0</v>
      </c>
      <c r="D46" s="22">
        <v>0</v>
      </c>
      <c r="E46" s="10">
        <v>0</v>
      </c>
      <c r="F46" s="10">
        <v>0</v>
      </c>
      <c r="G46" s="10">
        <f t="shared" si="4"/>
        <v>0</v>
      </c>
      <c r="H46" s="10">
        <f t="shared" si="5"/>
        <v>0</v>
      </c>
    </row>
    <row r="47" spans="1:8" x14ac:dyDescent="0.25">
      <c r="B47" t="s">
        <v>34</v>
      </c>
      <c r="C47" s="22">
        <v>0</v>
      </c>
      <c r="D47" s="22">
        <v>0</v>
      </c>
      <c r="E47" s="10">
        <v>0</v>
      </c>
      <c r="F47" s="10">
        <v>0</v>
      </c>
      <c r="G47" s="10">
        <f t="shared" si="4"/>
        <v>0</v>
      </c>
      <c r="H47" s="10">
        <f t="shared" si="5"/>
        <v>0</v>
      </c>
    </row>
    <row r="48" spans="1:8" x14ac:dyDescent="0.25">
      <c r="C48" s="22"/>
      <c r="D48" s="22"/>
      <c r="E48" s="10"/>
      <c r="F48" s="10"/>
      <c r="G48" s="10"/>
      <c r="H48" s="10"/>
    </row>
    <row r="49" spans="1:8" ht="15.75" x14ac:dyDescent="0.25">
      <c r="A49" s="3"/>
      <c r="B49" s="4" t="s">
        <v>35</v>
      </c>
      <c r="C49" s="21">
        <v>0</v>
      </c>
      <c r="D49" s="21">
        <v>0</v>
      </c>
      <c r="E49" s="9">
        <v>0</v>
      </c>
      <c r="F49" s="9">
        <v>0</v>
      </c>
      <c r="G49" s="10">
        <f t="shared" ref="G49:H52" si="6">+C49+E49</f>
        <v>0</v>
      </c>
      <c r="H49" s="10">
        <f t="shared" si="6"/>
        <v>0</v>
      </c>
    </row>
    <row r="50" spans="1:8" x14ac:dyDescent="0.25">
      <c r="B50" t="s">
        <v>36</v>
      </c>
      <c r="C50" s="22">
        <v>0</v>
      </c>
      <c r="D50" s="22">
        <v>0</v>
      </c>
      <c r="E50" s="10">
        <v>0</v>
      </c>
      <c r="F50" s="10">
        <v>0</v>
      </c>
      <c r="G50" s="10">
        <f t="shared" si="6"/>
        <v>0</v>
      </c>
      <c r="H50" s="10">
        <f t="shared" si="6"/>
        <v>0</v>
      </c>
    </row>
    <row r="51" spans="1:8" x14ac:dyDescent="0.25">
      <c r="B51" t="s">
        <v>37</v>
      </c>
      <c r="C51" s="22">
        <v>0</v>
      </c>
      <c r="D51" s="22">
        <v>0</v>
      </c>
      <c r="E51" s="10">
        <v>0</v>
      </c>
      <c r="F51" s="10">
        <v>0</v>
      </c>
      <c r="G51" s="10">
        <f t="shared" si="6"/>
        <v>0</v>
      </c>
      <c r="H51" s="10">
        <f t="shared" si="6"/>
        <v>0</v>
      </c>
    </row>
    <row r="52" spans="1:8" x14ac:dyDescent="0.25">
      <c r="B52" t="s">
        <v>38</v>
      </c>
      <c r="C52" s="22">
        <v>0</v>
      </c>
      <c r="D52" s="22">
        <v>0</v>
      </c>
      <c r="E52" s="10">
        <v>0</v>
      </c>
      <c r="F52" s="10">
        <v>0</v>
      </c>
      <c r="G52" s="10">
        <f t="shared" si="6"/>
        <v>0</v>
      </c>
      <c r="H52" s="10">
        <f t="shared" si="6"/>
        <v>0</v>
      </c>
    </row>
    <row r="53" spans="1:8" x14ac:dyDescent="0.25">
      <c r="C53" s="22"/>
      <c r="D53" s="22"/>
      <c r="E53" s="10"/>
      <c r="F53" s="10"/>
      <c r="G53" s="10"/>
      <c r="H53" s="10"/>
    </row>
    <row r="54" spans="1:8" ht="15.75" x14ac:dyDescent="0.25">
      <c r="A54" s="3"/>
      <c r="B54" s="4" t="s">
        <v>39</v>
      </c>
      <c r="C54" s="21">
        <v>0</v>
      </c>
      <c r="D54" s="21">
        <v>0</v>
      </c>
      <c r="E54" s="9">
        <v>0</v>
      </c>
      <c r="F54" s="9">
        <v>0</v>
      </c>
      <c r="G54" s="10">
        <f t="shared" ref="G54:H59" si="7">+C54+E54</f>
        <v>0</v>
      </c>
      <c r="H54" s="10">
        <f t="shared" si="7"/>
        <v>0</v>
      </c>
    </row>
    <row r="55" spans="1:8" x14ac:dyDescent="0.25">
      <c r="B55" t="s">
        <v>40</v>
      </c>
      <c r="C55" s="22">
        <v>0</v>
      </c>
      <c r="D55" s="22">
        <v>0</v>
      </c>
      <c r="E55" s="10">
        <v>0</v>
      </c>
      <c r="F55" s="10">
        <v>0</v>
      </c>
      <c r="G55" s="10">
        <f t="shared" si="7"/>
        <v>0</v>
      </c>
      <c r="H55" s="10">
        <f t="shared" si="7"/>
        <v>0</v>
      </c>
    </row>
    <row r="56" spans="1:8" x14ac:dyDescent="0.25">
      <c r="B56" t="s">
        <v>41</v>
      </c>
      <c r="C56" s="22">
        <v>0</v>
      </c>
      <c r="D56" s="22">
        <v>0</v>
      </c>
      <c r="E56" s="10">
        <v>0</v>
      </c>
      <c r="F56" s="10">
        <v>0</v>
      </c>
      <c r="G56" s="10">
        <f t="shared" si="7"/>
        <v>0</v>
      </c>
      <c r="H56" s="10">
        <f t="shared" si="7"/>
        <v>0</v>
      </c>
    </row>
    <row r="57" spans="1:8" x14ac:dyDescent="0.25">
      <c r="B57" t="s">
        <v>42</v>
      </c>
      <c r="C57" s="22">
        <v>0</v>
      </c>
      <c r="D57" s="22">
        <v>0</v>
      </c>
      <c r="E57" s="10">
        <v>0</v>
      </c>
      <c r="F57" s="10">
        <v>0</v>
      </c>
      <c r="G57" s="10">
        <f t="shared" si="7"/>
        <v>0</v>
      </c>
      <c r="H57" s="10">
        <f t="shared" si="7"/>
        <v>0</v>
      </c>
    </row>
    <row r="58" spans="1:8" x14ac:dyDescent="0.25">
      <c r="B58" t="s">
        <v>43</v>
      </c>
      <c r="C58" s="22">
        <v>0</v>
      </c>
      <c r="D58" s="22">
        <v>0</v>
      </c>
      <c r="E58" s="10">
        <v>0</v>
      </c>
      <c r="F58" s="10">
        <v>0</v>
      </c>
      <c r="G58" s="10">
        <f t="shared" si="7"/>
        <v>0</v>
      </c>
      <c r="H58" s="10">
        <f t="shared" si="7"/>
        <v>0</v>
      </c>
    </row>
    <row r="59" spans="1:8" x14ac:dyDescent="0.25">
      <c r="B59" t="s">
        <v>44</v>
      </c>
      <c r="C59" s="22">
        <v>0</v>
      </c>
      <c r="D59" s="22">
        <v>0</v>
      </c>
      <c r="E59" s="10">
        <v>0</v>
      </c>
      <c r="F59" s="10">
        <v>0</v>
      </c>
      <c r="G59" s="10">
        <f t="shared" si="7"/>
        <v>0</v>
      </c>
      <c r="H59" s="10">
        <f t="shared" si="7"/>
        <v>0</v>
      </c>
    </row>
    <row r="60" spans="1:8" x14ac:dyDescent="0.25">
      <c r="C60" s="22"/>
      <c r="D60" s="22"/>
      <c r="E60" s="10"/>
      <c r="F60" s="10"/>
      <c r="G60" s="10"/>
      <c r="H60" s="10"/>
    </row>
    <row r="61" spans="1:8" ht="15.75" x14ac:dyDescent="0.25">
      <c r="A61" s="3"/>
      <c r="B61" s="4" t="s">
        <v>45</v>
      </c>
      <c r="C61" s="21">
        <v>597316.46</v>
      </c>
      <c r="D61" s="21">
        <v>2095152.5</v>
      </c>
      <c r="E61" s="9">
        <v>16154.79</v>
      </c>
      <c r="F61" s="9">
        <v>15562.54</v>
      </c>
      <c r="G61" s="11">
        <f t="shared" ref="G61:H67" si="8">+C61+E61</f>
        <v>613471.25</v>
      </c>
      <c r="H61" s="11">
        <f t="shared" si="8"/>
        <v>2110715.04</v>
      </c>
    </row>
    <row r="62" spans="1:8" x14ac:dyDescent="0.25">
      <c r="B62" t="s">
        <v>46</v>
      </c>
      <c r="C62" s="22">
        <v>597316.46</v>
      </c>
      <c r="D62" s="22">
        <v>1658491.21</v>
      </c>
      <c r="E62" s="10">
        <v>16154.79</v>
      </c>
      <c r="F62" s="10">
        <v>15562.54</v>
      </c>
      <c r="G62" s="10">
        <f t="shared" si="8"/>
        <v>613471.25</v>
      </c>
      <c r="H62" s="10">
        <f t="shared" si="8"/>
        <v>1674053.75</v>
      </c>
    </row>
    <row r="63" spans="1:8" x14ac:dyDescent="0.25">
      <c r="B63" t="s">
        <v>47</v>
      </c>
      <c r="C63" s="22">
        <v>0</v>
      </c>
      <c r="D63" s="22">
        <v>0</v>
      </c>
      <c r="E63" s="10">
        <v>0</v>
      </c>
      <c r="F63" s="10">
        <v>0</v>
      </c>
      <c r="G63" s="10">
        <f t="shared" si="8"/>
        <v>0</v>
      </c>
      <c r="H63" s="10">
        <f t="shared" si="8"/>
        <v>0</v>
      </c>
    </row>
    <row r="64" spans="1:8" x14ac:dyDescent="0.25">
      <c r="B64" t="s">
        <v>48</v>
      </c>
      <c r="C64" s="22">
        <v>0</v>
      </c>
      <c r="D64" s="22">
        <v>0</v>
      </c>
      <c r="E64" s="10">
        <v>0</v>
      </c>
      <c r="F64" s="10">
        <v>0</v>
      </c>
      <c r="G64" s="10">
        <f t="shared" si="8"/>
        <v>0</v>
      </c>
      <c r="H64" s="10">
        <f t="shared" si="8"/>
        <v>0</v>
      </c>
    </row>
    <row r="65" spans="1:8" x14ac:dyDescent="0.25">
      <c r="B65" t="s">
        <v>49</v>
      </c>
      <c r="C65" s="22">
        <v>0</v>
      </c>
      <c r="D65" s="22">
        <v>0</v>
      </c>
      <c r="E65" s="10">
        <v>0</v>
      </c>
      <c r="F65" s="10">
        <v>0</v>
      </c>
      <c r="G65" s="10">
        <f t="shared" si="8"/>
        <v>0</v>
      </c>
      <c r="H65" s="10">
        <f t="shared" si="8"/>
        <v>0</v>
      </c>
    </row>
    <row r="66" spans="1:8" x14ac:dyDescent="0.25">
      <c r="B66" t="s">
        <v>50</v>
      </c>
      <c r="C66" s="22">
        <v>0</v>
      </c>
      <c r="D66" s="22">
        <v>0</v>
      </c>
      <c r="E66" s="10">
        <v>0</v>
      </c>
      <c r="F66" s="10">
        <v>0</v>
      </c>
      <c r="G66" s="10">
        <f t="shared" si="8"/>
        <v>0</v>
      </c>
      <c r="H66" s="10">
        <f t="shared" si="8"/>
        <v>0</v>
      </c>
    </row>
    <row r="67" spans="1:8" x14ac:dyDescent="0.25">
      <c r="B67" t="s">
        <v>51</v>
      </c>
      <c r="C67" s="22">
        <v>0</v>
      </c>
      <c r="D67" s="22">
        <v>436661.29</v>
      </c>
      <c r="E67" s="10">
        <v>0</v>
      </c>
      <c r="F67" s="10">
        <v>0</v>
      </c>
      <c r="G67" s="10">
        <f t="shared" si="8"/>
        <v>0</v>
      </c>
      <c r="H67" s="10">
        <f t="shared" si="8"/>
        <v>436661.29</v>
      </c>
    </row>
    <row r="68" spans="1:8" x14ac:dyDescent="0.25">
      <c r="C68" s="22"/>
      <c r="D68" s="22"/>
      <c r="E68" s="10"/>
      <c r="F68" s="10"/>
      <c r="G68" s="10"/>
      <c r="H68" s="10"/>
    </row>
    <row r="69" spans="1:8" ht="15.75" x14ac:dyDescent="0.25">
      <c r="A69" s="3"/>
      <c r="B69" s="4" t="s">
        <v>52</v>
      </c>
      <c r="C69" s="21">
        <v>12987490.02</v>
      </c>
      <c r="D69" s="21">
        <v>13879952.27</v>
      </c>
      <c r="E69" s="9">
        <v>0</v>
      </c>
      <c r="F69" s="9">
        <v>0</v>
      </c>
      <c r="G69" s="11">
        <f>+C69+E69</f>
        <v>12987490.02</v>
      </c>
      <c r="H69" s="11">
        <f>+D69+F69</f>
        <v>13879952.27</v>
      </c>
    </row>
    <row r="70" spans="1:8" x14ac:dyDescent="0.25">
      <c r="B70" t="s">
        <v>53</v>
      </c>
      <c r="C70" s="22">
        <v>12987490.02</v>
      </c>
      <c r="D70" s="22">
        <v>13879952.27</v>
      </c>
      <c r="E70" s="10">
        <v>0</v>
      </c>
      <c r="F70" s="10">
        <v>0</v>
      </c>
      <c r="G70" s="10">
        <f>+C70+E70</f>
        <v>12987490.02</v>
      </c>
      <c r="H70" s="10">
        <f>+D70+F70</f>
        <v>13879952.27</v>
      </c>
    </row>
    <row r="71" spans="1:8" x14ac:dyDescent="0.25">
      <c r="C71" s="22"/>
      <c r="D71" s="22"/>
      <c r="E71" s="10"/>
      <c r="F71" s="10"/>
      <c r="G71" s="10"/>
      <c r="H71" s="10"/>
    </row>
    <row r="72" spans="1:8" ht="15.75" x14ac:dyDescent="0.25">
      <c r="A72" s="3"/>
      <c r="B72" s="4" t="s">
        <v>54</v>
      </c>
      <c r="C72" s="21">
        <v>56184956.869999997</v>
      </c>
      <c r="D72" s="21">
        <v>60509690.270000003</v>
      </c>
      <c r="E72" s="9">
        <v>654957.48</v>
      </c>
      <c r="F72" s="9">
        <v>615189.56999999995</v>
      </c>
      <c r="G72" s="11">
        <f>+C72+E72</f>
        <v>56839914.349999994</v>
      </c>
      <c r="H72" s="11">
        <f>+D72+F72</f>
        <v>61124879.840000004</v>
      </c>
    </row>
    <row r="73" spans="1:8" x14ac:dyDescent="0.25">
      <c r="C73" s="22"/>
      <c r="D73" s="22"/>
      <c r="E73" s="10"/>
      <c r="F73" s="10"/>
      <c r="G73" s="10"/>
      <c r="H73" s="10"/>
    </row>
    <row r="74" spans="1:8" ht="15.75" x14ac:dyDescent="0.25">
      <c r="A74" s="3"/>
      <c r="B74" s="4" t="s">
        <v>55</v>
      </c>
      <c r="C74" s="21">
        <v>-2166789.9</v>
      </c>
      <c r="D74" s="21">
        <v>-1322389.3799999999</v>
      </c>
      <c r="E74" s="9">
        <v>14355.65</v>
      </c>
      <c r="F74" s="9">
        <v>18168.53</v>
      </c>
      <c r="G74" s="14">
        <f>+C74+E74</f>
        <v>-2152434.25</v>
      </c>
      <c r="H74" s="14">
        <f>+D74+F74</f>
        <v>-1304220.8499999999</v>
      </c>
    </row>
    <row r="75" spans="1:8" s="12" customFormat="1" ht="15.75" x14ac:dyDescent="0.25">
      <c r="A75" s="13"/>
      <c r="B75" s="4"/>
      <c r="C75" s="9"/>
      <c r="D75" s="9"/>
      <c r="E75" s="9"/>
      <c r="F75" s="9"/>
      <c r="G75" s="14"/>
      <c r="H75" s="14"/>
    </row>
    <row r="76" spans="1:8" s="12" customFormat="1" ht="15.75" x14ac:dyDescent="0.25">
      <c r="A76" s="13"/>
      <c r="B76" s="4"/>
      <c r="C76" s="9"/>
      <c r="D76" s="9"/>
      <c r="E76" s="9"/>
      <c r="F76" s="9"/>
      <c r="G76" s="14"/>
      <c r="H76" s="14"/>
    </row>
    <row r="77" spans="1:8" s="12" customFormat="1" ht="15.75" x14ac:dyDescent="0.25">
      <c r="A77" s="13"/>
      <c r="B77" s="4"/>
      <c r="C77" s="9"/>
      <c r="D77" s="9"/>
      <c r="E77" s="9"/>
      <c r="F77" s="9"/>
      <c r="G77" s="14"/>
      <c r="H77" s="14"/>
    </row>
    <row r="78" spans="1:8" s="12" customFormat="1" ht="15.75" x14ac:dyDescent="0.25">
      <c r="A78" s="13"/>
      <c r="B78" s="4"/>
      <c r="C78" s="9"/>
      <c r="D78" s="9"/>
      <c r="E78" s="9"/>
      <c r="F78" s="9"/>
      <c r="G78" s="14"/>
      <c r="H78" s="14"/>
    </row>
    <row r="79" spans="1:8" s="12" customFormat="1" ht="15.75" x14ac:dyDescent="0.25">
      <c r="A79" s="13"/>
      <c r="B79" s="4"/>
      <c r="C79" s="9"/>
      <c r="D79" s="9"/>
      <c r="E79" s="9"/>
      <c r="F79" s="9"/>
      <c r="G79" s="14"/>
      <c r="H79" s="14"/>
    </row>
    <row r="80" spans="1:8" s="12" customFormat="1" ht="15.75" x14ac:dyDescent="0.25">
      <c r="A80" s="13"/>
      <c r="B80" s="4"/>
      <c r="C80" s="9"/>
      <c r="D80" s="9"/>
      <c r="E80" s="9"/>
      <c r="F80" s="9"/>
      <c r="G80" s="14"/>
      <c r="H80" s="14"/>
    </row>
    <row r="81" spans="1:9" s="12" customFormat="1" ht="15.75" x14ac:dyDescent="0.25">
      <c r="A81" s="13"/>
      <c r="B81" s="4"/>
      <c r="C81" s="9"/>
      <c r="D81" s="9"/>
      <c r="E81" s="9"/>
      <c r="F81" s="9"/>
      <c r="G81" s="14"/>
      <c r="H81" s="14"/>
    </row>
    <row r="82" spans="1:9" s="12" customFormat="1" ht="15.75" x14ac:dyDescent="0.25">
      <c r="A82" s="13"/>
      <c r="B82" s="4"/>
      <c r="C82" s="9"/>
      <c r="D82" s="9"/>
      <c r="E82" s="9"/>
      <c r="F82" s="9"/>
      <c r="G82" s="14"/>
      <c r="H82" s="14"/>
    </row>
    <row r="83" spans="1:9" s="12" customFormat="1" ht="15.75" x14ac:dyDescent="0.25">
      <c r="A83" s="13"/>
      <c r="B83" s="4"/>
      <c r="C83" s="9"/>
      <c r="D83" s="9"/>
      <c r="E83" s="9"/>
      <c r="F83" s="9"/>
      <c r="G83" s="14"/>
      <c r="H83" s="14"/>
    </row>
    <row r="86" spans="1:9" x14ac:dyDescent="0.25">
      <c r="B86" s="7"/>
      <c r="C86" s="7"/>
      <c r="D86" s="7"/>
      <c r="E86" s="7"/>
      <c r="F86" s="7"/>
      <c r="G86" s="7"/>
      <c r="H86" s="7"/>
      <c r="I86" s="7"/>
    </row>
    <row r="87" spans="1:9" x14ac:dyDescent="0.25">
      <c r="B87" s="17" t="s">
        <v>64</v>
      </c>
      <c r="C87" s="18" t="s">
        <v>62</v>
      </c>
      <c r="D87" s="17"/>
      <c r="E87" s="17"/>
      <c r="F87" s="17" t="s">
        <v>66</v>
      </c>
      <c r="G87" s="17"/>
      <c r="H87" s="17"/>
      <c r="I87" s="12"/>
    </row>
    <row r="88" spans="1:9" x14ac:dyDescent="0.25">
      <c r="B88" s="17" t="s">
        <v>65</v>
      </c>
      <c r="C88" s="17" t="s">
        <v>63</v>
      </c>
      <c r="D88" s="17"/>
      <c r="E88" s="17"/>
      <c r="F88" s="17" t="s">
        <v>67</v>
      </c>
      <c r="G88" s="17"/>
      <c r="H88" s="17"/>
      <c r="I88" s="12"/>
    </row>
  </sheetData>
  <mergeCells count="6">
    <mergeCell ref="C6:D6"/>
    <mergeCell ref="E6:F6"/>
    <mergeCell ref="G6:H6"/>
    <mergeCell ref="A1:H1"/>
    <mergeCell ref="A2:H2"/>
    <mergeCell ref="A3:H3"/>
  </mergeCells>
  <pageMargins left="1.1023622047244095" right="0.70866141732283472" top="0.74803149606299213" bottom="0.74803149606299213" header="0.31496062992125984" footer="0.31496062992125984"/>
  <pageSetup scale="60" orientation="landscape" r:id="rId1"/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2022-01-27T22:20:26Z</cp:lastPrinted>
  <dcterms:created xsi:type="dcterms:W3CDTF">2022-01-27T20:26:27Z</dcterms:created>
  <dcterms:modified xsi:type="dcterms:W3CDTF">2022-01-28T21:46:18Z</dcterms:modified>
</cp:coreProperties>
</file>